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yuad-my.sharepoint.com/personal/jgalland_yu_edu/Documents/SCW Helpful Documents/Forms for most purposes - non academic/AP for Reimbursements and Vendors/"/>
    </mc:Choice>
  </mc:AlternateContent>
  <xr:revisionPtr revIDLastSave="37" documentId="8_{AF652731-F1A1-412B-A44D-392787845D90}" xr6:coauthVersionLast="47" xr6:coauthVersionMax="47" xr10:uidLastSave="{E67F6F34-7F55-4A40-A798-05FC60D99FA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E49" i="1"/>
  <c r="F49" i="1"/>
  <c r="G49" i="1"/>
  <c r="H49" i="1"/>
  <c r="I49" i="1"/>
  <c r="C49" i="1"/>
  <c r="F64" i="1" l="1"/>
  <c r="I57" i="1" s="1"/>
  <c r="D50" i="1" l="1"/>
  <c r="J41" i="1" l="1"/>
  <c r="E50" i="1" l="1"/>
  <c r="F50" i="1"/>
  <c r="G50" i="1"/>
  <c r="H50" i="1"/>
  <c r="I50" i="1"/>
  <c r="J47" i="1"/>
  <c r="J46" i="1"/>
  <c r="J45" i="1"/>
  <c r="J44" i="1"/>
  <c r="J43" i="1"/>
  <c r="J42" i="1"/>
  <c r="J40" i="1"/>
  <c r="J39" i="1"/>
  <c r="J35" i="1"/>
  <c r="J34" i="1"/>
  <c r="J33" i="1"/>
  <c r="J32" i="1"/>
  <c r="J30" i="1"/>
  <c r="J29" i="1"/>
  <c r="J28" i="1"/>
  <c r="C50" i="1" l="1"/>
  <c r="J49" i="1"/>
  <c r="I58" i="1" s="1"/>
  <c r="I60" i="1" l="1"/>
</calcChain>
</file>

<file path=xl/sharedStrings.xml><?xml version="1.0" encoding="utf-8"?>
<sst xmlns="http://schemas.openxmlformats.org/spreadsheetml/2006/main" count="89" uniqueCount="80">
  <si>
    <t xml:space="preserve">          Travel &amp; Business Expense Reimbursement Form</t>
  </si>
  <si>
    <t xml:space="preserve">        TE__________</t>
  </si>
  <si>
    <t xml:space="preserve">                                    File Within 45 Days of Return From Trip</t>
  </si>
  <si>
    <t xml:space="preserve">                                                 Attach Orginal Receipts</t>
  </si>
  <si>
    <t>● Incomplete forms with missing documentation will be returned.</t>
  </si>
  <si>
    <t>Please Indicate:</t>
  </si>
  <si>
    <t xml:space="preserve">Banner ID: </t>
  </si>
  <si>
    <t>First Name</t>
  </si>
  <si>
    <t>Last Name</t>
  </si>
  <si>
    <t>Middle Name</t>
  </si>
  <si>
    <r>
      <rPr>
        <b/>
        <sz val="11"/>
        <color theme="1"/>
        <rFont val="Calibri"/>
        <family val="2"/>
        <scheme val="minor"/>
      </rPr>
      <t>Home Mailing Address:</t>
    </r>
    <r>
      <rPr>
        <sz val="11"/>
        <color theme="1"/>
        <rFont val="Calibri"/>
        <family val="2"/>
        <scheme val="minor"/>
      </rPr>
      <t xml:space="preserve"> </t>
    </r>
  </si>
  <si>
    <t xml:space="preserve">Date: </t>
  </si>
  <si>
    <t xml:space="preserve">Overall Business Purpose of Travel &amp; Expense &amp; Names of Attendees: </t>
  </si>
  <si>
    <t>Department Name</t>
  </si>
  <si>
    <t>Index/Fund</t>
  </si>
  <si>
    <t xml:space="preserve">                                                                                              Date</t>
  </si>
  <si>
    <t>Expense</t>
  </si>
  <si>
    <t>Account</t>
  </si>
  <si>
    <t xml:space="preserve">     /     /</t>
  </si>
  <si>
    <t>Total</t>
  </si>
  <si>
    <t>Airfare-International</t>
  </si>
  <si>
    <t>Airfare-Domestic</t>
  </si>
  <si>
    <t>Lodging-International</t>
  </si>
  <si>
    <t>Lodging-Domestic</t>
  </si>
  <si>
    <t>Car Rental-International</t>
  </si>
  <si>
    <t>Taxi/Train International</t>
  </si>
  <si>
    <t>Conf Seminar International</t>
  </si>
  <si>
    <t>Conf Seminar Domestic</t>
  </si>
  <si>
    <t>Breakfast - Domestic</t>
  </si>
  <si>
    <t>Lunch - Domestic</t>
  </si>
  <si>
    <t>Dinner - Domestic</t>
  </si>
  <si>
    <t>Meals-Per diem full day</t>
  </si>
  <si>
    <t>Meals - International</t>
  </si>
  <si>
    <t>Refreshment</t>
  </si>
  <si>
    <t>Car Rental-Domestic</t>
  </si>
  <si>
    <t>Taxi/Car Service</t>
  </si>
  <si>
    <t>Railroad/Amtrak/Bus</t>
  </si>
  <si>
    <t>Train/Subway</t>
  </si>
  <si>
    <t>Tolls</t>
  </si>
  <si>
    <t>Parking</t>
  </si>
  <si>
    <t>Personal Auto - Miles</t>
  </si>
  <si>
    <t>Mileage</t>
  </si>
  <si>
    <t>Daily Total:</t>
  </si>
  <si>
    <t>*Other Expenses(Such as Alcohol, Attach additional sheet if necessary)</t>
  </si>
  <si>
    <t xml:space="preserve">Explanation </t>
  </si>
  <si>
    <t xml:space="preserve">Account </t>
  </si>
  <si>
    <t>Amount</t>
  </si>
  <si>
    <t>Add "Other" Expense</t>
  </si>
  <si>
    <t>Total Expense</t>
  </si>
  <si>
    <t>Net Due to</t>
  </si>
  <si>
    <t>Employee or Student</t>
  </si>
  <si>
    <t>Total "Other"</t>
  </si>
  <si>
    <t>Print Name (Claimant)</t>
  </si>
  <si>
    <t>Signature (Claimant)</t>
  </si>
  <si>
    <t>Phone Number</t>
  </si>
  <si>
    <t>Date</t>
  </si>
  <si>
    <t>Print Name (Dean or Dept Head)</t>
  </si>
  <si>
    <t>Signature (Dean or Dept Head)</t>
  </si>
  <si>
    <r>
      <rPr>
        <b/>
        <sz val="10"/>
        <color rgb="FFFF0000"/>
        <rFont val="Calibri"/>
        <family val="2"/>
        <scheme val="minor"/>
      </rPr>
      <t>APPROVER:</t>
    </r>
    <r>
      <rPr>
        <sz val="10"/>
        <color rgb="FFFF0000"/>
        <rFont val="Calibri"/>
        <family val="2"/>
        <scheme val="minor"/>
      </rPr>
      <t xml:space="preserve"> My signature authorizes that I have performed the necessary review to validate the amount and type of payments</t>
    </r>
  </si>
  <si>
    <t>as an appropriate business expense and that it conforms to all Yeshiva University Sponsored and Non-Sponsored guidelines.</t>
  </si>
  <si>
    <t>Print Name (Requestor)</t>
  </si>
  <si>
    <t>Email</t>
  </si>
  <si>
    <t>Department/Phone #</t>
  </si>
  <si>
    <t>Finance Review (Over $5,000)</t>
  </si>
  <si>
    <t>Accounts Payable Review</t>
  </si>
  <si>
    <t>Thomas Cannon - Chief Procurement Officer</t>
  </si>
  <si>
    <t>Banner Invoice Number</t>
  </si>
  <si>
    <t>Send Completed Forms To: Attn: Accounts Payable</t>
  </si>
  <si>
    <t>500 West 185th Street - Belfer Hall Rm 1013, New York NY 10033</t>
  </si>
  <si>
    <t>* For Conference Registration fees, a certificate of completion/conference flyer must be submitted.</t>
  </si>
  <si>
    <t>* Meal expenses are limited to a maximum $74 per day/person (including gratuities) with receipts.</t>
  </si>
  <si>
    <t>* A Per Diem of $51 without receipts is allowed (Must receive prior approval from the Dean/Financial Officer)</t>
  </si>
  <si>
    <t>* Please provide proof of payment, such as a payment receipt/credit card statement (cross off personal info)</t>
  </si>
  <si>
    <r>
      <t>* Lodging expenses are limited to a maximum daily rate of</t>
    </r>
    <r>
      <rPr>
        <b/>
        <sz val="9"/>
        <color theme="1"/>
        <rFont val="Calibri"/>
        <family val="2"/>
        <scheme val="minor"/>
      </rPr>
      <t xml:space="preserve"> $270(includes all taxes &amp; fees)</t>
    </r>
    <r>
      <rPr>
        <sz val="9"/>
        <color theme="1"/>
        <rFont val="Calibri"/>
        <family val="2"/>
        <scheme val="minor"/>
      </rPr>
      <t xml:space="preserve"> for Domestic &amp; $390 for International. </t>
    </r>
  </si>
  <si>
    <r>
      <t xml:space="preserve">* Personal Auto Mileage reimbursement rate is currently </t>
    </r>
    <r>
      <rPr>
        <b/>
        <sz val="9"/>
        <color theme="1"/>
        <rFont val="Calibri"/>
        <family val="2"/>
        <scheme val="minor"/>
      </rPr>
      <t>72.5 cents a mile(as of 01-01-26)</t>
    </r>
    <r>
      <rPr>
        <sz val="9"/>
        <color theme="1"/>
        <rFont val="Calibri"/>
        <family val="2"/>
        <scheme val="minor"/>
      </rPr>
      <t xml:space="preserve"> and a mileage map is required.</t>
    </r>
  </si>
  <si>
    <r>
      <rPr>
        <b/>
        <sz val="9"/>
        <color theme="1"/>
        <rFont val="Calibri"/>
        <family val="2"/>
        <scheme val="minor"/>
      </rPr>
      <t>* Itemized receipts</t>
    </r>
    <r>
      <rPr>
        <sz val="9"/>
        <color theme="1"/>
        <rFont val="Calibri"/>
        <family val="2"/>
        <scheme val="minor"/>
      </rPr>
      <t xml:space="preserve"> required for all meals, lodging, transportation, taxis, parking, and registration fees. </t>
    </r>
  </si>
  <si>
    <t>* Air travel will be reimbursed for coach class only. (retain/screenshot boarding passes)</t>
  </si>
  <si>
    <t>@ .725 Effect. 01/01/26</t>
  </si>
  <si>
    <t>* If claiming mileage on your own personal vehicle, attach a printout of the actual mileage map showing to and from locations.</t>
  </si>
  <si>
    <t>* Please see request special approval requirements for spousal and /or family travel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</si>
</sst>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0" fillId="0" borderId="0" xfId="0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/>
    <xf numFmtId="0" fontId="0" fillId="0" borderId="0" xfId="0" applyAlignment="1">
      <alignment horizont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shrinkToFi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shrinkToFit="1"/>
    </xf>
    <xf numFmtId="0" fontId="0" fillId="2" borderId="1" xfId="0" applyFill="1" applyBorder="1" applyAlignment="1">
      <alignment shrinkToFit="1"/>
    </xf>
    <xf numFmtId="14" fontId="0" fillId="0" borderId="7" xfId="0" applyNumberFormat="1" applyBorder="1" applyAlignment="1">
      <alignment shrinkToFit="1"/>
    </xf>
    <xf numFmtId="0" fontId="0" fillId="0" borderId="0" xfId="0" applyAlignment="1">
      <alignment vertical="center"/>
    </xf>
    <xf numFmtId="2" fontId="0" fillId="0" borderId="14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Font="1" applyBorder="1"/>
    <xf numFmtId="49" fontId="16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44" fontId="0" fillId="0" borderId="1" xfId="1" applyFont="1" applyBorder="1"/>
    <xf numFmtId="49" fontId="3" fillId="0" borderId="1" xfId="0" applyNumberFormat="1" applyFont="1" applyBorder="1"/>
    <xf numFmtId="0" fontId="3" fillId="2" borderId="1" xfId="0" applyFont="1" applyFill="1" applyBorder="1" applyAlignment="1">
      <alignment horizontal="center" shrinkToFi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indent="1"/>
    </xf>
    <xf numFmtId="0" fontId="0" fillId="4" borderId="3" xfId="0" applyFill="1" applyBorder="1" applyAlignment="1">
      <alignment horizontal="center" shrinkToFit="1"/>
    </xf>
    <xf numFmtId="0" fontId="0" fillId="4" borderId="2" xfId="0" applyFill="1" applyBorder="1" applyAlignment="1">
      <alignment horizontal="center" shrinkToFi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0" fillId="2" borderId="1" xfId="0" applyFill="1" applyBorder="1" applyAlignment="1">
      <alignment shrinkToFit="1"/>
    </xf>
    <xf numFmtId="0" fontId="0" fillId="4" borderId="1" xfId="0" applyFill="1" applyBorder="1" applyAlignment="1">
      <alignment shrinkToFit="1"/>
    </xf>
    <xf numFmtId="0" fontId="0" fillId="4" borderId="1" xfId="0" applyFill="1" applyBorder="1" applyAlignment="1">
      <alignment horizontal="center" shrinkToFi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shrinkToFit="1"/>
    </xf>
    <xf numFmtId="0" fontId="3" fillId="2" borderId="3" xfId="0" applyFont="1" applyFill="1" applyBorder="1" applyAlignment="1">
      <alignment horizontal="center" shrinkToFit="1"/>
    </xf>
    <xf numFmtId="0" fontId="3" fillId="2" borderId="2" xfId="0" applyFont="1" applyFill="1" applyBorder="1" applyAlignment="1">
      <alignment horizontal="center" shrinkToFit="1"/>
    </xf>
    <xf numFmtId="0" fontId="0" fillId="4" borderId="4" xfId="0" applyFill="1" applyBorder="1" applyAlignment="1">
      <alignment horizontal="center" shrinkToFit="1"/>
    </xf>
    <xf numFmtId="0" fontId="16" fillId="2" borderId="1" xfId="0" applyFont="1" applyFill="1" applyBorder="1" applyAlignment="1">
      <alignment horizontal="center" shrinkToFit="1"/>
    </xf>
    <xf numFmtId="0" fontId="1" fillId="0" borderId="0" xfId="0" applyFont="1"/>
    <xf numFmtId="0" fontId="0" fillId="0" borderId="0" xfId="0"/>
    <xf numFmtId="0" fontId="7" fillId="0" borderId="0" xfId="0" applyFont="1"/>
    <xf numFmtId="0" fontId="9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0" xfId="0" applyFont="1" applyAlignment="1">
      <alignment shrinkToFit="1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shrinkToFi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2" borderId="1" xfId="0" applyFill="1" applyBorder="1" applyAlignment="1">
      <alignment horizontal="center"/>
    </xf>
    <xf numFmtId="164" fontId="16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4" fillId="0" borderId="3" xfId="0" applyFont="1" applyBorder="1" applyAlignment="1">
      <alignment horizontal="center" shrinkToFit="1"/>
    </xf>
    <xf numFmtId="0" fontId="14" fillId="0" borderId="4" xfId="0" applyFont="1" applyBorder="1" applyAlignment="1">
      <alignment horizontal="center" shrinkToFit="1"/>
    </xf>
    <xf numFmtId="0" fontId="14" fillId="0" borderId="2" xfId="0" applyFont="1" applyBorder="1" applyAlignment="1">
      <alignment horizontal="center" shrinkToFi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3" fillId="0" borderId="3" xfId="0" applyFont="1" applyBorder="1" applyAlignment="1">
      <alignment horizontal="center" shrinkToFit="1"/>
    </xf>
    <xf numFmtId="0" fontId="13" fillId="0" borderId="4" xfId="0" applyFont="1" applyBorder="1" applyAlignment="1">
      <alignment horizontal="center" shrinkToFit="1"/>
    </xf>
    <xf numFmtId="0" fontId="13" fillId="0" borderId="2" xfId="0" applyFont="1" applyBorder="1" applyAlignment="1">
      <alignment horizontal="center" shrinkToFi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15</xdr:row>
          <xdr:rowOff>28575</xdr:rowOff>
        </xdr:from>
        <xdr:to>
          <xdr:col>3</xdr:col>
          <xdr:colOff>581025</xdr:colOff>
          <xdr:row>15</xdr:row>
          <xdr:rowOff>276225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</xdr:row>
          <xdr:rowOff>28575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1026" name="Student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274320</xdr:colOff>
      <xdr:row>0</xdr:row>
      <xdr:rowOff>129540</xdr:rowOff>
    </xdr:from>
    <xdr:to>
      <xdr:col>0</xdr:col>
      <xdr:colOff>952500</xdr:colOff>
      <xdr:row>4</xdr:row>
      <xdr:rowOff>0</xdr:rowOff>
    </xdr:to>
    <xdr:pic>
      <xdr:nvPicPr>
        <xdr:cNvPr id="7" name="Picture 6" descr="Description: Description: Shield_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29540"/>
          <a:ext cx="67818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6"/>
  <sheetViews>
    <sheetView tabSelected="1" workbookViewId="0">
      <selection activeCell="T14" sqref="T14"/>
    </sheetView>
  </sheetViews>
  <sheetFormatPr defaultRowHeight="15" x14ac:dyDescent="0.25"/>
  <cols>
    <col min="1" max="1" width="19.85546875" customWidth="1"/>
    <col min="2" max="2" width="8.140625" customWidth="1"/>
    <col min="3" max="5" width="8.85546875" customWidth="1"/>
    <col min="6" max="6" width="8.42578125" customWidth="1"/>
    <col min="7" max="8" width="8.5703125" customWidth="1"/>
    <col min="9" max="9" width="9.140625" customWidth="1"/>
    <col min="10" max="10" width="12.5703125" customWidth="1"/>
  </cols>
  <sheetData>
    <row r="1" spans="1:10" ht="18.75" x14ac:dyDescent="0.3">
      <c r="A1" s="56"/>
      <c r="B1" s="57" t="s">
        <v>0</v>
      </c>
      <c r="C1" s="57"/>
      <c r="D1" s="57"/>
      <c r="E1" s="57"/>
      <c r="F1" s="57"/>
      <c r="G1" s="57"/>
      <c r="H1" s="57"/>
      <c r="I1" s="55" t="s">
        <v>1</v>
      </c>
      <c r="J1" s="56"/>
    </row>
    <row r="2" spans="1:10" ht="14.45" customHeight="1" x14ac:dyDescent="0.25">
      <c r="A2" s="56"/>
      <c r="B2" s="58" t="s">
        <v>2</v>
      </c>
      <c r="C2" s="58"/>
      <c r="D2" s="58"/>
      <c r="E2" s="58"/>
      <c r="F2" s="58"/>
      <c r="G2" s="58"/>
      <c r="H2" s="58"/>
      <c r="I2" s="58"/>
      <c r="J2" s="58"/>
    </row>
    <row r="3" spans="1:10" ht="14.45" customHeight="1" x14ac:dyDescent="0.25">
      <c r="A3" s="56"/>
      <c r="B3" s="58" t="s">
        <v>3</v>
      </c>
      <c r="C3" s="58"/>
      <c r="D3" s="58"/>
      <c r="E3" s="58"/>
      <c r="F3" s="58"/>
      <c r="G3" s="58"/>
      <c r="H3" s="58"/>
      <c r="I3" s="58"/>
      <c r="J3" s="58"/>
    </row>
    <row r="4" spans="1:10" ht="14.45" customHeight="1" x14ac:dyDescent="0.25">
      <c r="A4" s="56"/>
      <c r="B4" s="58"/>
      <c r="C4" s="58"/>
      <c r="D4" s="58"/>
      <c r="E4" s="58"/>
      <c r="F4" s="58"/>
      <c r="G4" s="58"/>
      <c r="H4" s="58"/>
      <c r="I4" s="58"/>
      <c r="J4" s="58"/>
    </row>
    <row r="5" spans="1:10" x14ac:dyDescent="0.25">
      <c r="A5" s="104" t="s">
        <v>75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5">
      <c r="A6" s="104" t="s">
        <v>69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25">
      <c r="A7" s="105" t="s">
        <v>72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0" x14ac:dyDescent="0.25">
      <c r="A8" s="104" t="s">
        <v>73</v>
      </c>
      <c r="B8" s="104"/>
      <c r="C8" s="104"/>
      <c r="D8" s="104"/>
      <c r="E8" s="104"/>
      <c r="F8" s="104"/>
      <c r="G8" s="104"/>
      <c r="H8" s="104"/>
      <c r="I8" s="104"/>
      <c r="J8" s="104"/>
    </row>
    <row r="9" spans="1:10" x14ac:dyDescent="0.25">
      <c r="A9" s="104" t="s">
        <v>70</v>
      </c>
      <c r="B9" s="104"/>
      <c r="C9" s="104"/>
      <c r="D9" s="104"/>
      <c r="E9" s="104"/>
      <c r="F9" s="104"/>
      <c r="G9" s="104"/>
      <c r="H9" s="104"/>
      <c r="I9" s="104"/>
      <c r="J9" s="104"/>
    </row>
    <row r="10" spans="1:10" x14ac:dyDescent="0.25">
      <c r="A10" s="104" t="s">
        <v>71</v>
      </c>
      <c r="B10" s="104"/>
      <c r="C10" s="104"/>
      <c r="D10" s="104"/>
      <c r="E10" s="104"/>
      <c r="F10" s="104"/>
      <c r="G10" s="104"/>
      <c r="H10" s="104"/>
      <c r="I10" s="104"/>
      <c r="J10" s="104"/>
    </row>
    <row r="11" spans="1:10" x14ac:dyDescent="0.25">
      <c r="A11" s="104" t="s">
        <v>74</v>
      </c>
      <c r="B11" s="104"/>
      <c r="C11" s="104"/>
      <c r="D11" s="104"/>
      <c r="E11" s="104"/>
      <c r="F11" s="104"/>
      <c r="G11" s="104"/>
      <c r="H11" s="104"/>
      <c r="I11" s="104"/>
      <c r="J11" s="104"/>
    </row>
    <row r="12" spans="1:10" x14ac:dyDescent="0.25">
      <c r="A12" s="104" t="s">
        <v>78</v>
      </c>
      <c r="B12" s="104"/>
      <c r="C12" s="104"/>
      <c r="D12" s="104"/>
      <c r="E12" s="104"/>
      <c r="F12" s="104"/>
      <c r="G12" s="104"/>
      <c r="H12" s="104"/>
      <c r="I12" s="104"/>
      <c r="J12" s="104"/>
    </row>
    <row r="13" spans="1:10" x14ac:dyDescent="0.25">
      <c r="A13" s="104" t="s">
        <v>76</v>
      </c>
      <c r="B13" s="104"/>
      <c r="C13" s="104"/>
      <c r="D13" s="104"/>
      <c r="E13" s="104"/>
      <c r="F13" s="104"/>
      <c r="G13" s="104"/>
      <c r="H13" s="104"/>
      <c r="I13" s="104"/>
      <c r="J13" s="104"/>
    </row>
    <row r="14" spans="1:10" x14ac:dyDescent="0.25">
      <c r="A14" s="104" t="s">
        <v>79</v>
      </c>
      <c r="B14" s="104"/>
      <c r="C14" s="104"/>
      <c r="D14" s="104"/>
      <c r="E14" s="104"/>
      <c r="F14" s="104"/>
      <c r="G14" s="104"/>
      <c r="H14" s="104"/>
      <c r="I14" s="104"/>
      <c r="J14" s="104"/>
    </row>
    <row r="15" spans="1:10" x14ac:dyDescent="0.25">
      <c r="A15" s="35" t="s">
        <v>4</v>
      </c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22.7" customHeight="1" x14ac:dyDescent="0.25">
      <c r="A16" s="42" t="s">
        <v>5</v>
      </c>
      <c r="B16" s="42"/>
      <c r="C16" s="38"/>
      <c r="D16" s="39"/>
      <c r="E16" s="39"/>
      <c r="F16" s="39"/>
      <c r="G16" s="40"/>
      <c r="H16" s="43" t="s">
        <v>6</v>
      </c>
      <c r="I16" s="44"/>
      <c r="J16" s="45"/>
    </row>
    <row r="17" spans="1:10" ht="16.350000000000001" customHeight="1" x14ac:dyDescent="0.25">
      <c r="A17" s="83" t="s">
        <v>7</v>
      </c>
      <c r="B17" s="84"/>
      <c r="C17" s="87" t="s">
        <v>8</v>
      </c>
      <c r="D17" s="88"/>
      <c r="E17" s="88"/>
      <c r="F17" s="88"/>
      <c r="G17" s="89"/>
      <c r="H17" s="93" t="s">
        <v>9</v>
      </c>
      <c r="I17" s="94"/>
      <c r="J17" s="95"/>
    </row>
    <row r="18" spans="1:10" ht="16.350000000000001" customHeight="1" x14ac:dyDescent="0.3">
      <c r="A18" s="85"/>
      <c r="B18" s="86"/>
      <c r="C18" s="90"/>
      <c r="D18" s="91"/>
      <c r="E18" s="91"/>
      <c r="F18" s="91"/>
      <c r="G18" s="92"/>
      <c r="H18" s="96"/>
      <c r="I18" s="97"/>
      <c r="J18" s="98"/>
    </row>
    <row r="19" spans="1:10" x14ac:dyDescent="0.25">
      <c r="A19" s="46" t="s">
        <v>10</v>
      </c>
      <c r="B19" s="46"/>
      <c r="C19" s="46"/>
      <c r="D19" s="46"/>
      <c r="E19" s="46"/>
      <c r="F19" s="46"/>
      <c r="G19" s="46"/>
      <c r="H19" s="46"/>
      <c r="I19" s="46"/>
      <c r="J19" s="13" t="s">
        <v>11</v>
      </c>
    </row>
    <row r="20" spans="1:10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18"/>
    </row>
    <row r="21" spans="1:10" x14ac:dyDescent="0.25">
      <c r="A21" s="50" t="s">
        <v>12</v>
      </c>
      <c r="B21" s="46"/>
      <c r="C21" s="46"/>
      <c r="D21" s="46"/>
      <c r="E21" s="46"/>
      <c r="F21" s="46"/>
      <c r="G21" s="46"/>
      <c r="H21" s="46"/>
      <c r="I21" s="51" t="s">
        <v>13</v>
      </c>
      <c r="J21" s="52"/>
    </row>
    <row r="22" spans="1:10" x14ac:dyDescent="0.25">
      <c r="A22" s="47"/>
      <c r="B22" s="47"/>
      <c r="C22" s="47"/>
      <c r="D22" s="47"/>
      <c r="E22" s="47"/>
      <c r="F22" s="47"/>
      <c r="G22" s="47"/>
      <c r="H22" s="47"/>
      <c r="I22" s="36"/>
      <c r="J22" s="37"/>
    </row>
    <row r="23" spans="1:10" x14ac:dyDescent="0.25">
      <c r="A23" s="36"/>
      <c r="B23" s="53"/>
      <c r="C23" s="53"/>
      <c r="D23" s="53"/>
      <c r="E23" s="53"/>
      <c r="F23" s="53"/>
      <c r="G23" s="53"/>
      <c r="H23" s="37"/>
      <c r="I23" s="54" t="s">
        <v>14</v>
      </c>
      <c r="J23" s="54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36"/>
      <c r="J24" s="37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36"/>
      <c r="J25" s="37"/>
    </row>
    <row r="26" spans="1:10" ht="15" customHeight="1" x14ac:dyDescent="0.25">
      <c r="A26" s="41" t="s">
        <v>15</v>
      </c>
      <c r="B26" s="41"/>
      <c r="C26" s="41"/>
      <c r="D26" s="41"/>
      <c r="E26" s="41"/>
      <c r="F26" s="41"/>
      <c r="G26" s="41"/>
      <c r="H26" s="41"/>
      <c r="I26" s="41"/>
      <c r="J26" s="41"/>
    </row>
    <row r="27" spans="1:10" x14ac:dyDescent="0.25">
      <c r="A27" s="14" t="s">
        <v>16</v>
      </c>
      <c r="B27" s="14" t="s">
        <v>17</v>
      </c>
      <c r="C27" s="17" t="s">
        <v>18</v>
      </c>
      <c r="D27" s="17" t="s">
        <v>18</v>
      </c>
      <c r="E27" s="17" t="s">
        <v>18</v>
      </c>
      <c r="F27" s="17" t="s">
        <v>18</v>
      </c>
      <c r="G27" s="17" t="s">
        <v>18</v>
      </c>
      <c r="H27" s="17" t="s">
        <v>18</v>
      </c>
      <c r="I27" s="17" t="s">
        <v>18</v>
      </c>
      <c r="J27" s="15" t="s">
        <v>19</v>
      </c>
    </row>
    <row r="28" spans="1:10" x14ac:dyDescent="0.25">
      <c r="A28" s="4" t="s">
        <v>20</v>
      </c>
      <c r="B28" s="4">
        <v>72100</v>
      </c>
      <c r="C28" s="4"/>
      <c r="D28" s="4"/>
      <c r="E28" s="4"/>
      <c r="F28" s="4"/>
      <c r="G28" s="4"/>
      <c r="H28" s="4"/>
      <c r="I28" s="4"/>
      <c r="J28" s="22">
        <f t="shared" ref="J28:J47" si="0">SUM(C28:I28)</f>
        <v>0</v>
      </c>
    </row>
    <row r="29" spans="1:10" x14ac:dyDescent="0.25">
      <c r="A29" s="4" t="s">
        <v>21</v>
      </c>
      <c r="B29" s="4">
        <v>72000</v>
      </c>
      <c r="C29" s="4"/>
      <c r="D29" s="4"/>
      <c r="E29" s="4"/>
      <c r="F29" s="4"/>
      <c r="G29" s="4"/>
      <c r="H29" s="4"/>
      <c r="I29" s="4"/>
      <c r="J29" s="22">
        <f t="shared" si="0"/>
        <v>0</v>
      </c>
    </row>
    <row r="30" spans="1:10" x14ac:dyDescent="0.25">
      <c r="A30" s="4" t="s">
        <v>22</v>
      </c>
      <c r="B30" s="4">
        <v>72106</v>
      </c>
      <c r="C30" s="4"/>
      <c r="D30" s="4"/>
      <c r="E30" s="4"/>
      <c r="F30" s="4"/>
      <c r="G30" s="4"/>
      <c r="H30" s="4"/>
      <c r="I30" s="4"/>
      <c r="J30" s="22">
        <f t="shared" si="0"/>
        <v>0</v>
      </c>
    </row>
    <row r="31" spans="1:10" x14ac:dyDescent="0.25">
      <c r="A31" s="4" t="s">
        <v>23</v>
      </c>
      <c r="B31" s="4">
        <v>72006</v>
      </c>
      <c r="C31" s="4"/>
      <c r="D31" s="4"/>
      <c r="E31" s="4"/>
      <c r="F31" s="4"/>
      <c r="G31" s="4"/>
      <c r="H31" s="4"/>
      <c r="I31" s="4"/>
      <c r="J31" s="22">
        <v>0</v>
      </c>
    </row>
    <row r="32" spans="1:10" x14ac:dyDescent="0.25">
      <c r="A32" s="16" t="s">
        <v>24</v>
      </c>
      <c r="B32" s="4">
        <v>72105</v>
      </c>
      <c r="C32" s="4"/>
      <c r="D32" s="4"/>
      <c r="E32" s="4"/>
      <c r="F32" s="4"/>
      <c r="G32" s="4"/>
      <c r="H32" s="4"/>
      <c r="I32" s="4"/>
      <c r="J32" s="22">
        <f t="shared" si="0"/>
        <v>0</v>
      </c>
    </row>
    <row r="33" spans="1:10" x14ac:dyDescent="0.25">
      <c r="A33" s="4" t="s">
        <v>25</v>
      </c>
      <c r="B33" s="4">
        <v>72105</v>
      </c>
      <c r="C33" s="4"/>
      <c r="D33" s="4"/>
      <c r="E33" s="4"/>
      <c r="F33" s="4"/>
      <c r="G33" s="4"/>
      <c r="H33" s="4"/>
      <c r="I33" s="4"/>
      <c r="J33" s="22">
        <f t="shared" si="0"/>
        <v>0</v>
      </c>
    </row>
    <row r="34" spans="1:10" x14ac:dyDescent="0.25">
      <c r="A34" s="16" t="s">
        <v>26</v>
      </c>
      <c r="B34" s="4">
        <v>72125</v>
      </c>
      <c r="C34" s="4"/>
      <c r="D34" s="4"/>
      <c r="E34" s="4"/>
      <c r="F34" s="4"/>
      <c r="G34" s="4"/>
      <c r="H34" s="4"/>
      <c r="I34" s="4"/>
      <c r="J34" s="22">
        <f t="shared" si="0"/>
        <v>0</v>
      </c>
    </row>
    <row r="35" spans="1:10" x14ac:dyDescent="0.25">
      <c r="A35" s="4" t="s">
        <v>27</v>
      </c>
      <c r="B35" s="4">
        <v>72030</v>
      </c>
      <c r="C35" s="4"/>
      <c r="D35" s="4"/>
      <c r="E35" s="4"/>
      <c r="F35" s="4"/>
      <c r="G35" s="4"/>
      <c r="H35" s="4"/>
      <c r="I35" s="4"/>
      <c r="J35" s="22">
        <f t="shared" si="0"/>
        <v>0</v>
      </c>
    </row>
    <row r="36" spans="1:10" x14ac:dyDescent="0.25">
      <c r="A36" s="4" t="s">
        <v>28</v>
      </c>
      <c r="B36" s="4">
        <v>72010</v>
      </c>
      <c r="C36" s="4"/>
      <c r="D36" s="4"/>
      <c r="E36" s="4"/>
      <c r="F36" s="4"/>
      <c r="G36" s="4"/>
      <c r="H36" s="4"/>
      <c r="I36" s="4"/>
      <c r="J36" s="22">
        <v>0</v>
      </c>
    </row>
    <row r="37" spans="1:10" x14ac:dyDescent="0.25">
      <c r="A37" s="4" t="s">
        <v>29</v>
      </c>
      <c r="B37" s="4">
        <v>72010</v>
      </c>
      <c r="C37" s="4"/>
      <c r="D37" s="4"/>
      <c r="E37" s="4"/>
      <c r="F37" s="4"/>
      <c r="G37" s="4"/>
      <c r="H37" s="4"/>
      <c r="I37" s="4"/>
      <c r="J37" s="22">
        <v>0</v>
      </c>
    </row>
    <row r="38" spans="1:10" x14ac:dyDescent="0.25">
      <c r="A38" s="4" t="s">
        <v>30</v>
      </c>
      <c r="B38" s="4">
        <v>72010</v>
      </c>
      <c r="C38" s="4"/>
      <c r="D38" s="4"/>
      <c r="E38" s="4"/>
      <c r="F38" s="4"/>
      <c r="G38" s="4"/>
      <c r="H38" s="4"/>
      <c r="I38" s="4"/>
      <c r="J38" s="22">
        <v>0</v>
      </c>
    </row>
    <row r="39" spans="1:10" x14ac:dyDescent="0.25">
      <c r="A39" s="4" t="s">
        <v>31</v>
      </c>
      <c r="B39" s="4">
        <v>72010</v>
      </c>
      <c r="C39" s="4"/>
      <c r="D39" s="4"/>
      <c r="E39" s="4"/>
      <c r="F39" s="4"/>
      <c r="G39" s="4"/>
      <c r="H39" s="4"/>
      <c r="I39" s="4"/>
      <c r="J39" s="22">
        <f t="shared" si="0"/>
        <v>0</v>
      </c>
    </row>
    <row r="40" spans="1:10" x14ac:dyDescent="0.25">
      <c r="A40" s="4" t="s">
        <v>32</v>
      </c>
      <c r="B40" s="4">
        <v>72110</v>
      </c>
      <c r="C40" s="4"/>
      <c r="D40" s="4"/>
      <c r="E40" s="4"/>
      <c r="F40" s="4"/>
      <c r="G40" s="4"/>
      <c r="H40" s="4"/>
      <c r="I40" s="4"/>
      <c r="J40" s="22">
        <f t="shared" si="0"/>
        <v>0</v>
      </c>
    </row>
    <row r="41" spans="1:10" x14ac:dyDescent="0.25">
      <c r="A41" s="4" t="s">
        <v>33</v>
      </c>
      <c r="B41" s="4">
        <v>72300</v>
      </c>
      <c r="C41" s="4"/>
      <c r="D41" s="4"/>
      <c r="E41" s="4"/>
      <c r="F41" s="4"/>
      <c r="G41" s="4"/>
      <c r="H41" s="4"/>
      <c r="I41" s="4"/>
      <c r="J41" s="22">
        <f>SUM(C41:I41)</f>
        <v>0</v>
      </c>
    </row>
    <row r="42" spans="1:10" x14ac:dyDescent="0.25">
      <c r="A42" s="4" t="s">
        <v>34</v>
      </c>
      <c r="B42" s="4">
        <v>72005</v>
      </c>
      <c r="C42" s="4"/>
      <c r="D42" s="4"/>
      <c r="E42" s="4"/>
      <c r="F42" s="4"/>
      <c r="G42" s="4"/>
      <c r="H42" s="4"/>
      <c r="I42" s="4"/>
      <c r="J42" s="22">
        <f t="shared" si="0"/>
        <v>0</v>
      </c>
    </row>
    <row r="43" spans="1:10" x14ac:dyDescent="0.25">
      <c r="A43" s="4" t="s">
        <v>35</v>
      </c>
      <c r="B43" s="4">
        <v>72005</v>
      </c>
      <c r="C43" s="4"/>
      <c r="D43" s="4"/>
      <c r="E43" s="4"/>
      <c r="F43" s="4"/>
      <c r="G43" s="4"/>
      <c r="H43" s="4"/>
      <c r="I43" s="4"/>
      <c r="J43" s="22">
        <f t="shared" si="0"/>
        <v>0</v>
      </c>
    </row>
    <row r="44" spans="1:10" x14ac:dyDescent="0.25">
      <c r="A44" s="4" t="s">
        <v>36</v>
      </c>
      <c r="B44" s="4">
        <v>72005</v>
      </c>
      <c r="C44" s="4"/>
      <c r="D44" s="4"/>
      <c r="E44" s="4"/>
      <c r="F44" s="4"/>
      <c r="G44" s="4"/>
      <c r="H44" s="4"/>
      <c r="I44" s="4"/>
      <c r="J44" s="22">
        <f t="shared" si="0"/>
        <v>0</v>
      </c>
    </row>
    <row r="45" spans="1:10" x14ac:dyDescent="0.25">
      <c r="A45" s="4" t="s">
        <v>37</v>
      </c>
      <c r="B45" s="4">
        <v>72005</v>
      </c>
      <c r="C45" s="4"/>
      <c r="D45" s="4"/>
      <c r="E45" s="4"/>
      <c r="F45" s="4"/>
      <c r="G45" s="4"/>
      <c r="H45" s="4"/>
      <c r="I45" s="4"/>
      <c r="J45" s="22">
        <f t="shared" si="0"/>
        <v>0</v>
      </c>
    </row>
    <row r="46" spans="1:10" x14ac:dyDescent="0.25">
      <c r="A46" s="4" t="s">
        <v>38</v>
      </c>
      <c r="B46" s="4">
        <v>72005</v>
      </c>
      <c r="C46" s="4"/>
      <c r="D46" s="4"/>
      <c r="E46" s="4"/>
      <c r="F46" s="4"/>
      <c r="G46" s="4"/>
      <c r="H46" s="4"/>
      <c r="I46" s="4"/>
      <c r="J46" s="22">
        <f t="shared" si="0"/>
        <v>0</v>
      </c>
    </row>
    <row r="47" spans="1:10" x14ac:dyDescent="0.25">
      <c r="A47" s="4" t="s">
        <v>39</v>
      </c>
      <c r="B47" s="4">
        <v>72005</v>
      </c>
      <c r="C47" s="4"/>
      <c r="D47" s="4"/>
      <c r="E47" s="4"/>
      <c r="F47" s="4"/>
      <c r="G47" s="4"/>
      <c r="H47" s="4"/>
      <c r="I47" s="4"/>
      <c r="J47" s="22">
        <f t="shared" si="0"/>
        <v>0</v>
      </c>
    </row>
    <row r="48" spans="1:10" x14ac:dyDescent="0.25">
      <c r="A48" s="25" t="s">
        <v>40</v>
      </c>
      <c r="B48" s="24" t="s">
        <v>41</v>
      </c>
      <c r="C48" s="25"/>
      <c r="D48" s="25"/>
      <c r="E48" s="25"/>
      <c r="F48" s="25"/>
      <c r="G48" s="25"/>
      <c r="H48" s="25"/>
      <c r="I48" s="25"/>
      <c r="J48" s="8"/>
    </row>
    <row r="49" spans="1:10" x14ac:dyDescent="0.25">
      <c r="A49" s="23" t="s">
        <v>77</v>
      </c>
      <c r="B49" s="4">
        <v>72005</v>
      </c>
      <c r="C49" s="4">
        <f>C48*0.7</f>
        <v>0</v>
      </c>
      <c r="D49" s="4">
        <f t="shared" ref="D49:I49" si="1">D48*0.7</f>
        <v>0</v>
      </c>
      <c r="E49" s="4">
        <f t="shared" si="1"/>
        <v>0</v>
      </c>
      <c r="F49" s="4">
        <f t="shared" si="1"/>
        <v>0</v>
      </c>
      <c r="G49" s="4">
        <f t="shared" si="1"/>
        <v>0</v>
      </c>
      <c r="H49" s="4">
        <f t="shared" si="1"/>
        <v>0</v>
      </c>
      <c r="I49" s="4">
        <f t="shared" si="1"/>
        <v>0</v>
      </c>
      <c r="J49" s="4">
        <f>SUM(C49:I49)</f>
        <v>0</v>
      </c>
    </row>
    <row r="50" spans="1:10" x14ac:dyDescent="0.25">
      <c r="A50" s="9" t="s">
        <v>42</v>
      </c>
      <c r="B50" s="6"/>
      <c r="C50" s="10">
        <f>SUM(C49,C28:C47)</f>
        <v>0</v>
      </c>
      <c r="D50" s="10">
        <f>SUM(D28:D47,D49)</f>
        <v>0</v>
      </c>
      <c r="E50" s="10">
        <f>SUM(E49,E28:E47)</f>
        <v>0</v>
      </c>
      <c r="F50" s="10">
        <f>SUM(F49,F28:F47)</f>
        <v>0</v>
      </c>
      <c r="G50" s="10">
        <f>SUM(G49,G28:G47)</f>
        <v>0</v>
      </c>
      <c r="H50" s="10">
        <f>SUM(H49,H28:H47)</f>
        <v>0</v>
      </c>
      <c r="I50" s="10">
        <f>SUM(I49,I28:I47)</f>
        <v>0</v>
      </c>
      <c r="J50" s="10"/>
    </row>
    <row r="51" spans="1:10" x14ac:dyDescent="0.25">
      <c r="A51" s="7"/>
    </row>
    <row r="52" spans="1:10" x14ac:dyDescent="0.25">
      <c r="A52" s="7"/>
    </row>
    <row r="53" spans="1:10" x14ac:dyDescent="0.25">
      <c r="A53" s="7"/>
    </row>
    <row r="54" spans="1:10" x14ac:dyDescent="0.25">
      <c r="A54" s="7"/>
    </row>
    <row r="56" spans="1:10" x14ac:dyDescent="0.25">
      <c r="A56" s="28" t="s">
        <v>43</v>
      </c>
      <c r="B56" s="28"/>
      <c r="C56" s="28"/>
      <c r="D56" s="28"/>
      <c r="E56" s="28"/>
      <c r="F56" s="28"/>
      <c r="G56" s="74"/>
      <c r="H56" s="74"/>
      <c r="I56" s="102"/>
      <c r="J56" s="102"/>
    </row>
    <row r="57" spans="1:10" ht="15.75" thickBot="1" x14ac:dyDescent="0.3">
      <c r="A57" s="99" t="s">
        <v>44</v>
      </c>
      <c r="B57" s="100"/>
      <c r="C57" s="100"/>
      <c r="D57" s="101"/>
      <c r="E57" s="20" t="s">
        <v>45</v>
      </c>
      <c r="F57" s="21" t="s">
        <v>46</v>
      </c>
      <c r="G57" s="81" t="s">
        <v>47</v>
      </c>
      <c r="H57" s="81"/>
      <c r="I57" s="80">
        <f>SUM(F64)</f>
        <v>0</v>
      </c>
      <c r="J57" s="80"/>
    </row>
    <row r="58" spans="1:10" ht="15.75" thickBot="1" x14ac:dyDescent="0.3">
      <c r="A58" s="67"/>
      <c r="B58" s="67"/>
      <c r="C58" s="67"/>
      <c r="D58" s="67"/>
      <c r="E58" s="27"/>
      <c r="F58" s="26"/>
      <c r="G58" s="82" t="s">
        <v>48</v>
      </c>
      <c r="H58" s="82"/>
      <c r="I58" s="103">
        <f>SUM(J28:J47,J49)</f>
        <v>0</v>
      </c>
      <c r="J58" s="103"/>
    </row>
    <row r="59" spans="1:10" x14ac:dyDescent="0.25">
      <c r="A59" s="67"/>
      <c r="B59" s="67"/>
      <c r="C59" s="67"/>
      <c r="D59" s="67"/>
      <c r="E59" s="27"/>
      <c r="F59" s="26"/>
      <c r="G59" s="72" t="s">
        <v>49</v>
      </c>
      <c r="H59" s="72"/>
      <c r="I59" s="71"/>
      <c r="J59" s="71"/>
    </row>
    <row r="60" spans="1:10" ht="15.75" thickBot="1" x14ac:dyDescent="0.3">
      <c r="A60" s="67"/>
      <c r="B60" s="67"/>
      <c r="C60" s="67"/>
      <c r="D60" s="67"/>
      <c r="E60" s="27"/>
      <c r="F60" s="26"/>
      <c r="G60" s="73" t="s">
        <v>50</v>
      </c>
      <c r="H60" s="73"/>
      <c r="I60" s="79">
        <f>SUM(I57:J58)</f>
        <v>0</v>
      </c>
      <c r="J60" s="79"/>
    </row>
    <row r="61" spans="1:10" x14ac:dyDescent="0.25">
      <c r="A61" s="67"/>
      <c r="B61" s="67"/>
      <c r="C61" s="67"/>
      <c r="D61" s="67"/>
      <c r="E61" s="27"/>
      <c r="F61" s="26"/>
      <c r="G61" s="74"/>
      <c r="H61" s="74"/>
      <c r="I61" s="71"/>
      <c r="J61" s="71"/>
    </row>
    <row r="62" spans="1:10" x14ac:dyDescent="0.25">
      <c r="A62" s="67"/>
      <c r="B62" s="67"/>
      <c r="C62" s="67"/>
      <c r="D62" s="67"/>
      <c r="E62" s="27"/>
      <c r="F62" s="26"/>
    </row>
    <row r="63" spans="1:10" x14ac:dyDescent="0.25">
      <c r="A63" s="67"/>
      <c r="B63" s="67"/>
      <c r="C63" s="67"/>
      <c r="D63" s="67"/>
      <c r="E63" s="27"/>
      <c r="F63" s="26"/>
    </row>
    <row r="64" spans="1:10" x14ac:dyDescent="0.25">
      <c r="A64" s="75" t="s">
        <v>51</v>
      </c>
      <c r="B64" s="76"/>
      <c r="C64" s="76"/>
      <c r="D64" s="77"/>
      <c r="E64" s="27"/>
      <c r="F64" s="26">
        <f>SUM(F58:F63)</f>
        <v>0</v>
      </c>
    </row>
    <row r="67" spans="1:10" x14ac:dyDescent="0.25">
      <c r="A67" s="59" t="s">
        <v>52</v>
      </c>
      <c r="B67" s="78"/>
      <c r="C67" s="78"/>
      <c r="D67" s="59" t="s">
        <v>53</v>
      </c>
      <c r="E67" s="59"/>
      <c r="F67" s="59"/>
      <c r="G67" s="59"/>
      <c r="H67" s="59" t="s">
        <v>54</v>
      </c>
      <c r="I67" s="59"/>
      <c r="J67" s="12" t="s">
        <v>55</v>
      </c>
    </row>
    <row r="68" spans="1:10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</row>
    <row r="69" spans="1:10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</row>
    <row r="71" spans="1:10" x14ac:dyDescent="0.25">
      <c r="A71" s="59" t="s">
        <v>56</v>
      </c>
      <c r="B71" s="59"/>
      <c r="C71" s="59"/>
      <c r="D71" s="59" t="s">
        <v>57</v>
      </c>
      <c r="E71" s="59"/>
      <c r="F71" s="59"/>
      <c r="G71" s="59"/>
      <c r="H71" s="59" t="s">
        <v>54</v>
      </c>
      <c r="I71" s="59"/>
      <c r="J71" s="12" t="s">
        <v>55</v>
      </c>
    </row>
    <row r="72" spans="1:10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</row>
    <row r="73" spans="1:10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</row>
    <row r="74" spans="1:10" x14ac:dyDescent="0.25">
      <c r="A74" s="1"/>
      <c r="B74" s="1"/>
      <c r="C74" s="1"/>
      <c r="D74" s="1"/>
      <c r="E74" s="1"/>
      <c r="F74" s="1"/>
      <c r="G74" s="3"/>
      <c r="H74" s="1"/>
      <c r="I74" s="1"/>
      <c r="J74" s="2"/>
    </row>
    <row r="76" spans="1:10" x14ac:dyDescent="0.25">
      <c r="A76" s="62" t="s">
        <v>58</v>
      </c>
      <c r="B76" s="62"/>
      <c r="C76" s="62"/>
      <c r="D76" s="62"/>
      <c r="E76" s="62"/>
      <c r="F76" s="62"/>
      <c r="G76" s="62"/>
      <c r="H76" s="62"/>
      <c r="I76" s="62"/>
      <c r="J76" s="62"/>
    </row>
    <row r="77" spans="1:10" x14ac:dyDescent="0.25">
      <c r="A77" s="63" t="s">
        <v>59</v>
      </c>
      <c r="B77" s="64"/>
      <c r="C77" s="64"/>
      <c r="D77" s="64"/>
      <c r="E77" s="64"/>
      <c r="F77" s="64"/>
      <c r="G77" s="64"/>
      <c r="H77" s="64"/>
      <c r="I77" s="64"/>
      <c r="J77" s="64"/>
    </row>
    <row r="78" spans="1:10" x14ac:dyDescent="0.25">
      <c r="A78" s="5"/>
    </row>
    <row r="79" spans="1:10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11"/>
    </row>
    <row r="80" spans="1:10" x14ac:dyDescent="0.25">
      <c r="A80" s="59" t="s">
        <v>60</v>
      </c>
      <c r="B80" s="59"/>
      <c r="C80" s="59"/>
      <c r="D80" s="59" t="s">
        <v>61</v>
      </c>
      <c r="E80" s="59"/>
      <c r="F80" s="59"/>
      <c r="G80" s="59"/>
      <c r="H80" s="68" t="s">
        <v>62</v>
      </c>
      <c r="I80" s="69"/>
      <c r="J80" s="70"/>
    </row>
    <row r="81" spans="1:10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</row>
    <row r="82" spans="1:10" x14ac:dyDescent="0.25">
      <c r="A82" s="60"/>
      <c r="B82" s="60"/>
      <c r="C82" s="60"/>
      <c r="D82" s="60"/>
      <c r="E82" s="60"/>
      <c r="F82" s="60"/>
      <c r="G82" s="60"/>
      <c r="H82" s="60"/>
      <c r="I82" s="60"/>
      <c r="J82" s="60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2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2"/>
    </row>
    <row r="85" spans="1:10" ht="11.4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2"/>
    </row>
    <row r="86" spans="1:10" x14ac:dyDescent="0.25">
      <c r="A86" s="61" t="s">
        <v>63</v>
      </c>
      <c r="B86" s="61"/>
      <c r="C86" s="61"/>
      <c r="D86" s="3"/>
      <c r="E86" s="61" t="s">
        <v>64</v>
      </c>
      <c r="F86" s="61"/>
      <c r="G86" s="61"/>
      <c r="H86" s="61"/>
      <c r="I86" s="61"/>
      <c r="J86" s="61"/>
    </row>
    <row r="87" spans="1:10" x14ac:dyDescent="0.25">
      <c r="A87" s="60"/>
      <c r="B87" s="60"/>
      <c r="C87" s="60"/>
      <c r="D87" s="3"/>
      <c r="E87" s="60" t="s">
        <v>65</v>
      </c>
      <c r="F87" s="60"/>
      <c r="G87" s="60"/>
      <c r="H87" s="60"/>
      <c r="I87" s="60"/>
      <c r="J87" s="60"/>
    </row>
    <row r="88" spans="1:10" x14ac:dyDescent="0.25">
      <c r="A88" s="60"/>
      <c r="B88" s="60"/>
      <c r="C88" s="60"/>
      <c r="D88" s="3"/>
      <c r="E88" s="66"/>
      <c r="F88" s="66"/>
      <c r="G88" s="66"/>
      <c r="H88" s="66"/>
      <c r="I88" s="66"/>
      <c r="J88" s="66"/>
    </row>
    <row r="89" spans="1:10" x14ac:dyDescent="0.25">
      <c r="A89" s="60"/>
      <c r="B89" s="60"/>
      <c r="C89" s="60"/>
      <c r="D89" s="3"/>
      <c r="E89" s="66"/>
      <c r="F89" s="66"/>
      <c r="G89" s="66"/>
      <c r="H89" s="66"/>
      <c r="I89" s="66"/>
      <c r="J89" s="66"/>
    </row>
    <row r="90" spans="1:10" x14ac:dyDescent="0.25">
      <c r="A90" s="60"/>
      <c r="B90" s="60"/>
      <c r="C90" s="60"/>
      <c r="E90" s="59" t="s">
        <v>66</v>
      </c>
      <c r="F90" s="59"/>
      <c r="G90" s="59"/>
      <c r="H90" s="59"/>
      <c r="I90" s="59" t="s">
        <v>55</v>
      </c>
      <c r="J90" s="59"/>
    </row>
    <row r="91" spans="1:10" x14ac:dyDescent="0.25">
      <c r="A91" s="60"/>
      <c r="B91" s="60"/>
      <c r="C91" s="60"/>
      <c r="E91" s="60"/>
      <c r="F91" s="60"/>
      <c r="G91" s="60"/>
      <c r="H91" s="60"/>
      <c r="I91" s="60"/>
      <c r="J91" s="60"/>
    </row>
    <row r="92" spans="1:10" ht="13.7" customHeight="1" x14ac:dyDescent="0.25">
      <c r="A92" s="60"/>
      <c r="B92" s="60"/>
      <c r="C92" s="60"/>
      <c r="D92" s="3"/>
      <c r="E92" s="60"/>
      <c r="F92" s="60"/>
      <c r="G92" s="60"/>
      <c r="H92" s="60"/>
      <c r="I92" s="60"/>
      <c r="J92" s="60"/>
    </row>
    <row r="94" spans="1:10" x14ac:dyDescent="0.25">
      <c r="B94" s="29" t="s">
        <v>67</v>
      </c>
      <c r="C94" s="30"/>
      <c r="D94" s="30"/>
      <c r="E94" s="30"/>
      <c r="F94" s="30"/>
      <c r="G94" s="30"/>
      <c r="H94" s="31"/>
    </row>
    <row r="95" spans="1:10" x14ac:dyDescent="0.25">
      <c r="B95" s="32" t="s">
        <v>68</v>
      </c>
      <c r="C95" s="33"/>
      <c r="D95" s="33"/>
      <c r="E95" s="33"/>
      <c r="F95" s="33"/>
      <c r="G95" s="33"/>
      <c r="H95" s="34"/>
    </row>
    <row r="96" spans="1:10" x14ac:dyDescent="0.25">
      <c r="B96" s="19"/>
      <c r="C96" s="19"/>
      <c r="D96" s="19"/>
      <c r="E96" s="19"/>
      <c r="F96" s="19"/>
      <c r="G96" s="19"/>
      <c r="H96" s="19"/>
    </row>
  </sheetData>
  <mergeCells count="96">
    <mergeCell ref="I60:J60"/>
    <mergeCell ref="I57:J57"/>
    <mergeCell ref="G57:H57"/>
    <mergeCell ref="G58:H58"/>
    <mergeCell ref="A17:B17"/>
    <mergeCell ref="A18:B18"/>
    <mergeCell ref="C17:G17"/>
    <mergeCell ref="C18:G18"/>
    <mergeCell ref="H17:J17"/>
    <mergeCell ref="H18:J18"/>
    <mergeCell ref="A57:D57"/>
    <mergeCell ref="A58:D58"/>
    <mergeCell ref="A59:D59"/>
    <mergeCell ref="G56:H56"/>
    <mergeCell ref="I56:J56"/>
    <mergeCell ref="I58:J58"/>
    <mergeCell ref="I59:J59"/>
    <mergeCell ref="G59:H59"/>
    <mergeCell ref="G60:H60"/>
    <mergeCell ref="D68:G69"/>
    <mergeCell ref="G61:H61"/>
    <mergeCell ref="H67:I67"/>
    <mergeCell ref="D67:G67"/>
    <mergeCell ref="A62:D62"/>
    <mergeCell ref="A63:D63"/>
    <mergeCell ref="A64:D64"/>
    <mergeCell ref="A68:C69"/>
    <mergeCell ref="H68:I69"/>
    <mergeCell ref="I61:J61"/>
    <mergeCell ref="J68:J69"/>
    <mergeCell ref="A67:C67"/>
    <mergeCell ref="A60:D60"/>
    <mergeCell ref="A61:D61"/>
    <mergeCell ref="A81:C82"/>
    <mergeCell ref="D81:G82"/>
    <mergeCell ref="A71:C71"/>
    <mergeCell ref="H71:I71"/>
    <mergeCell ref="H72:I73"/>
    <mergeCell ref="D71:G71"/>
    <mergeCell ref="A72:C73"/>
    <mergeCell ref="H81:J82"/>
    <mergeCell ref="H80:J80"/>
    <mergeCell ref="J72:J73"/>
    <mergeCell ref="D72:G73"/>
    <mergeCell ref="E90:H90"/>
    <mergeCell ref="I90:J90"/>
    <mergeCell ref="A87:C92"/>
    <mergeCell ref="E86:J86"/>
    <mergeCell ref="A76:J76"/>
    <mergeCell ref="A77:J77"/>
    <mergeCell ref="A79:C79"/>
    <mergeCell ref="D79:G79"/>
    <mergeCell ref="A80:C80"/>
    <mergeCell ref="D80:G80"/>
    <mergeCell ref="H79:I79"/>
    <mergeCell ref="E87:J87"/>
    <mergeCell ref="E88:J89"/>
    <mergeCell ref="I91:J92"/>
    <mergeCell ref="E91:H92"/>
    <mergeCell ref="A86:C86"/>
    <mergeCell ref="I1:J1"/>
    <mergeCell ref="B1:H1"/>
    <mergeCell ref="B4:J4"/>
    <mergeCell ref="A10:J10"/>
    <mergeCell ref="A1:A4"/>
    <mergeCell ref="A5:J5"/>
    <mergeCell ref="A6:J6"/>
    <mergeCell ref="A8:J8"/>
    <mergeCell ref="A9:J9"/>
    <mergeCell ref="B3:J3"/>
    <mergeCell ref="B2:J2"/>
    <mergeCell ref="A7:J7"/>
    <mergeCell ref="I21:J21"/>
    <mergeCell ref="I25:J25"/>
    <mergeCell ref="I24:J24"/>
    <mergeCell ref="A11:J11"/>
    <mergeCell ref="A13:J13"/>
    <mergeCell ref="A23:H23"/>
    <mergeCell ref="I23:J23"/>
    <mergeCell ref="A12:J12"/>
    <mergeCell ref="A56:F56"/>
    <mergeCell ref="B94:H94"/>
    <mergeCell ref="B95:H95"/>
    <mergeCell ref="A15:J15"/>
    <mergeCell ref="A14:J14"/>
    <mergeCell ref="I22:J22"/>
    <mergeCell ref="C16:G16"/>
    <mergeCell ref="A26:J26"/>
    <mergeCell ref="A16:B16"/>
    <mergeCell ref="H16:J16"/>
    <mergeCell ref="A19:I19"/>
    <mergeCell ref="A22:H22"/>
    <mergeCell ref="A25:H25"/>
    <mergeCell ref="A24:H24"/>
    <mergeCell ref="A20:I20"/>
    <mergeCell ref="A21:H21"/>
  </mergeCells>
  <pageMargins left="0" right="0" top="0" bottom="0" header="0" footer="0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Student">
          <controlPr autoLine="0" r:id="rId5">
            <anchor moveWithCells="1">
              <from>
                <xdr:col>4</xdr:col>
                <xdr:colOff>152400</xdr:colOff>
                <xdr:row>15</xdr:row>
                <xdr:rowOff>28575</xdr:rowOff>
              </from>
              <to>
                <xdr:col>5</xdr:col>
                <xdr:colOff>476250</xdr:colOff>
                <xdr:row>15</xdr:row>
                <xdr:rowOff>276225</xdr:rowOff>
              </to>
            </anchor>
          </controlPr>
        </control>
      </mc:Choice>
      <mc:Fallback>
        <control shapeId="1026" r:id="rId4" name="Student"/>
      </mc:Fallback>
    </mc:AlternateContent>
    <mc:AlternateContent xmlns:mc="http://schemas.openxmlformats.org/markup-compatibility/2006">
      <mc:Choice Requires="x14">
        <control shapeId="1025" r:id="rId6" name="CheckBox1">
          <controlPr autoFill="0" autoLine="0" r:id="rId7">
            <anchor moveWithCells="1">
              <from>
                <xdr:col>2</xdr:col>
                <xdr:colOff>161925</xdr:colOff>
                <xdr:row>15</xdr:row>
                <xdr:rowOff>28575</xdr:rowOff>
              </from>
              <to>
                <xdr:col>4</xdr:col>
                <xdr:colOff>19050</xdr:colOff>
                <xdr:row>15</xdr:row>
                <xdr:rowOff>276225</xdr:rowOff>
              </to>
            </anchor>
          </controlPr>
        </control>
      </mc:Choice>
      <mc:Fallback>
        <control shapeId="1025" r:id="rId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025DD8953EB48B82CC8E3A6122CCE" ma:contentTypeVersion="10" ma:contentTypeDescription="Create a new document." ma:contentTypeScope="" ma:versionID="cebadc2313c39428cf725de53f895db6">
  <xsd:schema xmlns:xsd="http://www.w3.org/2001/XMLSchema" xmlns:xs="http://www.w3.org/2001/XMLSchema" xmlns:p="http://schemas.microsoft.com/office/2006/metadata/properties" xmlns:ns2="550ab5d8-7895-457b-8f9b-df86e08bd411" xmlns:ns3="2ac2fe0e-b5d1-4748-b339-dd07b65ceeaa" targetNamespace="http://schemas.microsoft.com/office/2006/metadata/properties" ma:root="true" ma:fieldsID="a0fccf300d2977a40dd476c6d4b28be3" ns2:_="" ns3:_="">
    <xsd:import namespace="550ab5d8-7895-457b-8f9b-df86e08bd411"/>
    <xsd:import namespace="2ac2fe0e-b5d1-4748-b339-dd07b65c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ab5d8-7895-457b-8f9b-df86e08bd4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2fe0e-b5d1-4748-b339-dd07b65ceea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20CA73-7AA6-47E9-92E5-F4E194C97A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5DDD84-0F55-48C2-993A-1064B46EA3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9FEC0F-5B88-4DC3-837D-3A69F63D6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0ab5d8-7895-457b-8f9b-df86e08bd411"/>
    <ds:schemaRef ds:uri="2ac2fe0e-b5d1-4748-b339-dd07b65c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XiaoDong Chen</dc:creator>
  <cp:keywords/>
  <dc:description/>
  <cp:lastModifiedBy>Jane Galland</cp:lastModifiedBy>
  <cp:revision/>
  <cp:lastPrinted>2025-02-06T19:52:09Z</cp:lastPrinted>
  <dcterms:created xsi:type="dcterms:W3CDTF">2016-02-04T22:43:43Z</dcterms:created>
  <dcterms:modified xsi:type="dcterms:W3CDTF">2026-02-10T16:18:12Z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0x010100468025DD8953EB48B82CC8E3A6122CCE</vt:lpwstr>
  </property>
  <property fmtid="{D5CDD505-2E9C-101B-9397-08002B2CF9AE}" pid="3" name="MSIP_Label_7d5cc670-d7c5-4a29-b4fe-6ff77de08631_Enabled">
    <vt:lpwstr>true</vt:lpwstr>
  </property>
  <property fmtid="{D5CDD505-2E9C-101B-9397-08002B2CF9AE}" pid="4" name="MSIP_Label_7d5cc670-d7c5-4a29-b4fe-6ff77de08631_SetDate">
    <vt:lpwstr>2026-02-10T16:00:32Z</vt:lpwstr>
  </property>
  <property fmtid="{D5CDD505-2E9C-101B-9397-08002B2CF9AE}" pid="5" name="MSIP_Label_7d5cc670-d7c5-4a29-b4fe-6ff77de08631_Method">
    <vt:lpwstr>Standard</vt:lpwstr>
  </property>
  <property fmtid="{D5CDD505-2E9C-101B-9397-08002B2CF9AE}" pid="6" name="MSIP_Label_7d5cc670-d7c5-4a29-b4fe-6ff77de08631_Name">
    <vt:lpwstr>Internal</vt:lpwstr>
  </property>
  <property fmtid="{D5CDD505-2E9C-101B-9397-08002B2CF9AE}" pid="7" name="MSIP_Label_7d5cc670-d7c5-4a29-b4fe-6ff77de08631_SiteId">
    <vt:lpwstr>04c70eb4-8f26-4807-9934-e02e89266ad0</vt:lpwstr>
  </property>
  <property fmtid="{D5CDD505-2E9C-101B-9397-08002B2CF9AE}" pid="8" name="MSIP_Label_7d5cc670-d7c5-4a29-b4fe-6ff77de08631_ActionId">
    <vt:lpwstr>1a19740e-5353-44b4-ad6a-f43028683700</vt:lpwstr>
  </property>
  <property fmtid="{D5CDD505-2E9C-101B-9397-08002B2CF9AE}" pid="9" name="MSIP_Label_7d5cc670-d7c5-4a29-b4fe-6ff77de08631_ContentBits">
    <vt:lpwstr>0</vt:lpwstr>
  </property>
  <property fmtid="{D5CDD505-2E9C-101B-9397-08002B2CF9AE}" pid="10" name="MSIP_Label_7d5cc670-d7c5-4a29-b4fe-6ff77de08631_Tag">
    <vt:lpwstr>10, 3, 0, 1</vt:lpwstr>
  </property>
</Properties>
</file>